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<sst xmlns="http://schemas.openxmlformats.org/spreadsheetml/2006/main" count="290" uniqueCount="203">
  <si>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</si>
  <si>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</si>
  <si>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</si>
  <si>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</si>
  <si>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</si>
  <si>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</si>
  <si>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</si>
  <si>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</si>
  <si>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</si>
  <si>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</si>
  <si>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</si>
  <si>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</si>
  <si>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</si>
  <si>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</si>
  <si>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</si>
  <si>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</si>
  <si>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</si>
  <si>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</si>
  <si>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</si>
  <si>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</si>
  <si>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</si>
  <si>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</si>
  <si>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</si>
  <si>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</si>
  <si>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</si>
  <si>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</si>
  <si>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</si>
  <si>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</si>
  <si>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</si>
  <si>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</si>
  <si>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</si>
  <si>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</si>
  <si>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</si>
  <si>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</si>
  <si>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</si>
  <si>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</si>
  <si>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</si>
  <si>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</si>
  <si>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</si>
  <si>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</si>
  <si>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</si>
  <si>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</si>
  <si>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</si>
  <si>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</si>
  <si>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</si>
  <si>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</si>
  <si>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</si>
  <si>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</si>
  <si>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</si>
  <si>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</si>
  <si>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</si>
  <si>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</si>
  <si>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</si>
  <si>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</si>
  <si>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</si>
  <si>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</si>
  <si>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</si>
  <si>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</si>
  <si>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</si>
  <si>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</si>
  <si>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</si>
  <si>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</si>
  <si>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</si>
  <si>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</si>
  <si>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</si>
  <si>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</si>
  <si>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</si>
  <si>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</si>
  <si>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</si>
  <si>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</si>
  <si>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</si>
  <si>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</si>
  <si>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</si>
  <si>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</si>
  <si>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</si>
  <si>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</si>
  <si>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</si>
  <si>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</si>
  <si>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</si>
  <si>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</si>
  <si>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</si>
  <si>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</si>
  <si>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</si>
  <si>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</si>
  <si>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</si>
  <si>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</si>
  <si>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</si>
  <si>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</si>
  <si>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</si>
  <si>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</si>
  <si>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</si>
  <si>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</si>
  <si>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</si>
  <si>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</si>
  <si>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</si>
  <si>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</si>
  <si>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</si>
  <si>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</si>
  <si>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</si>
  <si>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</si>
  <si>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</si>
  <si>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</si>
  <si>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</si>
  <si>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</si>
  <si>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</si>
  <si>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</si>
  <si>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</si>
  <si>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</si>
  <si>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</si>
  <si>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</si>
  <si>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</si>
  <si>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</si>
  <si>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</si>
  <si>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</si>
  <si>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</si>
  <si>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</si>
  <si>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</si>
  <si>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</si>
  <si>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</si>
  <si>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</si>
  <si>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</si>
  <si>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</si>
  <si>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</si>
  <si>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</si>
  <si>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</si>
  <si>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</si>
  <si>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</si>
  <si>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</si>
  <si>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</si>
  <si>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</si>
  <si>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</si>
  <si>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</si>
  <si>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</si>
  <si>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</si>
  <si>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</si>
  <si>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</si>
  <si>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</si>
  <si>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</si>
  <si>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</si>
  <si>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</si>
  <si>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</si>
  <si>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</si>
  <si>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</si>
  <si>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</si>
  <si>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</si>
  <si>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</si>
  <si>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</si>
  <si>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</si>
  <si>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</si>
  <si>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</si>
  <si>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</si>
  <si>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</si>
  <si>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</si>
  <si>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</si>
  <si>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</si>
  <si>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</si>
  <si>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</si>
  <si>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</si>
  <si>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</si>
  <si>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</si>
  <si>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</si>
  <si>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</si>
  <si>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</si>
  <si>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</si>
  <si>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</si>
  <si>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</si>
  <si>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</si>
  <si>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</si>
  <si>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</si>
  <si>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</si>
  <si>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</si>
  <si>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</si>
  <si>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</si>
  <si>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</si>
  <si>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</si>
  <si>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</si>
  <si>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</si>
  <si>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</si>
  <si>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</si>
  <si>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</si>
  <si>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</si>
  <si>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</si>
  <si>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</si>
  <si>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</si>
  <si>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</si>
  <si>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</si>
  <si>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</si>
  <si>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</si>
  <si>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</si>
  <si>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</si>
  <si>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</si>
  <si>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</si>
  <si>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</si>
  <si>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Trung cấp điện công nghiệp</t>
  </si>
  <si>
    <t xml:space="preserve">Trình độ lý luận chính trị sơ cấp </t>
  </si>
  <si>
    <t>B Anh văn</t>
  </si>
  <si>
    <t>B tin học</t>
  </si>
  <si>
    <t>Tham gia các hoạt động công đoàn nhà trường</t>
  </si>
  <si>
    <t xml:space="preserve">           Họ và tên:   ĐỖ VĂN TRONG</t>
  </si>
  <si>
    <t xml:space="preserve">           Chức danh nghề nghiệp (CDNN): Kỹ thuật viên hạng IV</t>
  </si>
  <si>
    <t xml:space="preserve">           Nhiệm vụ được phân công:  Bảo trì sửa chữa</t>
  </si>
  <si>
    <r>
      <t xml:space="preserve">           Trình độ chuyên môn: </t>
    </r>
    <r>
      <rPr>
        <b/>
        <i/>
        <sz val="14"/>
        <color indexed="10"/>
        <rFont val="Times New Roman"/>
        <family val="1"/>
      </rPr>
      <t>Trung cấp điện công nghiệp</t>
    </r>
  </si>
  <si>
    <r>
      <t xml:space="preserve">TRƯỜNG CAO ĐẲNG LÝ TỰ TRỌNG
THÀNH PHỐ HỒ CHÍ MINH
</t>
    </r>
    <r>
      <rPr>
        <b/>
        <sz val="13"/>
        <color indexed="8"/>
        <rFont val="Times New Roman"/>
        <family val="1"/>
      </rPr>
      <t>ĐƠN VỊ Phòng Quản trị - Dịch vụ</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</si>
</sst>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 fillId="2" borderId="1" xfId="0" applyFont="1" applyFill="1" applyBorder="1" applyAlignment="1">
      <alignment horizontal="justify"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6" t="s">
        <v>11</v>
      </c>
      <c r="E2" s="86"/>
      <c r="F2" s="86"/>
    </row>
    <row r="3" spans="1:6" ht="6" customHeight="1" x14ac:dyDescent="0.25">
      <c r="A3" s="71"/>
      <c r="B3" s="2"/>
    </row>
    <row r="4" spans="1:6" ht="48.75" customHeight="1" x14ac:dyDescent="0.25">
      <c r="A4" s="87" t="s">
        <v>180</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181</v>
      </c>
      <c r="D67" s="91" t="s">
        <v>182</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35" zoomScaleNormal="100" workbookViewId="0">
      <selection activeCell="G4" sqref="G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202</v>
      </c>
      <c r="B2" s="3"/>
      <c r="D2" s="86" t="s">
        <v>11</v>
      </c>
      <c r="E2" s="86"/>
      <c r="F2" s="86"/>
    </row>
    <row r="3" spans="1:6" x14ac:dyDescent="0.25">
      <c r="A3" s="1"/>
      <c r="B3" s="2"/>
    </row>
    <row r="4" spans="1:6" ht="35.25" customHeight="1" x14ac:dyDescent="0.25">
      <c r="A4" s="87" t="s">
        <v>183</v>
      </c>
      <c r="B4" s="88"/>
      <c r="C4" s="88"/>
      <c r="D4" s="88"/>
      <c r="E4" s="88"/>
      <c r="F4" s="88"/>
    </row>
    <row r="5" spans="1:6" ht="18" customHeight="1" x14ac:dyDescent="0.25">
      <c r="A5" s="12" t="s">
        <v>198</v>
      </c>
      <c r="B5" s="32"/>
      <c r="C5" s="32"/>
      <c r="D5" s="32"/>
      <c r="E5" s="32"/>
      <c r="F5" s="32"/>
    </row>
    <row r="6" spans="1:6" ht="18" customHeight="1" x14ac:dyDescent="0.25">
      <c r="A6" s="12" t="s">
        <v>20</v>
      </c>
      <c r="B6" s="32"/>
      <c r="C6" s="32"/>
      <c r="D6" s="32"/>
      <c r="E6" s="32"/>
      <c r="F6" s="32"/>
    </row>
    <row r="7" spans="1:6" ht="18" customHeight="1" x14ac:dyDescent="0.25">
      <c r="A7" s="21" t="s">
        <v>201</v>
      </c>
      <c r="B7" s="32"/>
      <c r="C7" s="32"/>
      <c r="D7" s="32"/>
      <c r="E7" s="32"/>
      <c r="F7" s="32"/>
    </row>
    <row r="8" spans="1:6" ht="18" customHeight="1" x14ac:dyDescent="0.25">
      <c r="A8" s="12" t="s">
        <v>199</v>
      </c>
      <c r="B8" s="32"/>
      <c r="C8" s="32"/>
      <c r="D8" s="32"/>
      <c r="E8" s="32"/>
      <c r="F8" s="32"/>
    </row>
    <row r="9" spans="1:6" ht="18" customHeight="1" x14ac:dyDescent="0.25">
      <c r="A9" s="12" t="s">
        <v>200</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68</v>
      </c>
      <c r="B15" s="10">
        <v>2</v>
      </c>
      <c r="C15" s="10">
        <v>2</v>
      </c>
      <c r="D15" s="55" t="s">
        <v>193</v>
      </c>
      <c r="E15" s="10"/>
      <c r="F15" s="63"/>
    </row>
    <row r="16" spans="1:6" ht="42" customHeight="1" x14ac:dyDescent="0.25">
      <c r="A16" s="9" t="s">
        <v>35</v>
      </c>
      <c r="B16" s="10">
        <v>2</v>
      </c>
      <c r="C16" s="10">
        <v>2</v>
      </c>
      <c r="D16" s="105" t="s">
        <v>194</v>
      </c>
      <c r="E16" s="10"/>
      <c r="F16" s="63"/>
    </row>
    <row r="17" spans="1:6" ht="35.25" customHeight="1" x14ac:dyDescent="0.25">
      <c r="A17" s="30" t="s">
        <v>15</v>
      </c>
      <c r="B17" s="23">
        <f>SUM(B18:B19)</f>
        <v>4</v>
      </c>
      <c r="C17" s="39">
        <v>4</v>
      </c>
      <c r="D17" s="63"/>
      <c r="E17" s="46">
        <f>SUM(E18:E19)</f>
        <v>0</v>
      </c>
      <c r="F17" s="63"/>
    </row>
    <row r="18" spans="1:6" ht="159.75" customHeight="1" x14ac:dyDescent="0.25">
      <c r="A18" s="8" t="s">
        <v>36</v>
      </c>
      <c r="B18" s="10">
        <v>2</v>
      </c>
      <c r="C18" s="10">
        <v>2</v>
      </c>
      <c r="D18" s="55" t="s">
        <v>195</v>
      </c>
      <c r="E18" s="10"/>
      <c r="F18" s="63"/>
    </row>
    <row r="19" spans="1:6" ht="99.75" customHeight="1" x14ac:dyDescent="0.25">
      <c r="A19" s="8" t="s">
        <v>37</v>
      </c>
      <c r="B19" s="10">
        <v>2</v>
      </c>
      <c r="C19" s="10">
        <v>2</v>
      </c>
      <c r="D19" s="55" t="s">
        <v>196</v>
      </c>
      <c r="E19" s="10"/>
      <c r="F19" s="63"/>
    </row>
    <row r="20" spans="1:6" ht="21.75" customHeight="1" x14ac:dyDescent="0.25">
      <c r="A20" s="7" t="s">
        <v>38</v>
      </c>
      <c r="B20" s="6">
        <f>B21+B28+B34+B39+B42</f>
        <v>44</v>
      </c>
      <c r="C20" s="6">
        <f>C21+C28+C34+C39+C42</f>
        <v>40</v>
      </c>
      <c r="D20" s="63"/>
      <c r="E20" s="6">
        <f>E21+E28+E34+E39+E42</f>
        <v>0</v>
      </c>
      <c r="F20" s="63"/>
    </row>
    <row r="21" spans="1:6" ht="21.75" customHeight="1" x14ac:dyDescent="0.25">
      <c r="A21" s="7" t="s">
        <v>39</v>
      </c>
      <c r="B21" s="23">
        <f>SUM(B22:B27)</f>
        <v>12</v>
      </c>
      <c r="C21" s="39">
        <f>SUM(C22:C27)</f>
        <v>9</v>
      </c>
      <c r="D21" s="63"/>
      <c r="E21" s="46">
        <f>SUM(E22:E27)</f>
        <v>0</v>
      </c>
      <c r="F21" s="63"/>
    </row>
    <row r="22" spans="1:6" ht="57.75" customHeight="1" x14ac:dyDescent="0.25">
      <c r="A22" s="8" t="s">
        <v>40</v>
      </c>
      <c r="B22" s="10">
        <v>2</v>
      </c>
      <c r="C22" s="10">
        <v>2</v>
      </c>
      <c r="D22" s="55" t="s">
        <v>193</v>
      </c>
      <c r="E22" s="10"/>
      <c r="F22" s="63"/>
    </row>
    <row r="23" spans="1:6" ht="96.75" customHeight="1" x14ac:dyDescent="0.25">
      <c r="A23" s="36" t="s">
        <v>60</v>
      </c>
      <c r="B23" s="10">
        <v>2</v>
      </c>
      <c r="C23" s="10">
        <v>1</v>
      </c>
      <c r="D23" s="55"/>
      <c r="E23" s="10"/>
      <c r="F23" s="55" t="s">
        <v>50</v>
      </c>
    </row>
    <row r="24" spans="1:6" ht="47.25" customHeight="1" x14ac:dyDescent="0.25">
      <c r="A24" s="8" t="s">
        <v>59</v>
      </c>
      <c r="B24" s="10">
        <v>2</v>
      </c>
      <c r="C24" s="10">
        <v>0</v>
      </c>
      <c r="D24" s="55"/>
      <c r="E24" s="10"/>
      <c r="F24" s="55" t="s">
        <v>122</v>
      </c>
    </row>
    <row r="25" spans="1:6" ht="57" customHeight="1" x14ac:dyDescent="0.25">
      <c r="A25" s="35" t="s">
        <v>97</v>
      </c>
      <c r="B25" s="10">
        <v>2</v>
      </c>
      <c r="C25" s="10">
        <v>2</v>
      </c>
      <c r="D25" s="55"/>
      <c r="E25" s="10"/>
      <c r="F25" s="63"/>
    </row>
    <row r="26" spans="1:6" ht="51" customHeight="1" x14ac:dyDescent="0.25">
      <c r="A26" s="35" t="s">
        <v>61</v>
      </c>
      <c r="B26" s="10">
        <v>2</v>
      </c>
      <c r="C26" s="10">
        <v>2</v>
      </c>
      <c r="D26" s="55" t="s">
        <v>52</v>
      </c>
      <c r="E26" s="10"/>
      <c r="F26" s="63"/>
    </row>
    <row r="27" spans="1:6" ht="43.5" customHeight="1" x14ac:dyDescent="0.25">
      <c r="A27" s="36" t="s">
        <v>163</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74.25" customHeight="1" x14ac:dyDescent="0.25">
      <c r="A30" s="8" t="s">
        <v>165</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166</v>
      </c>
      <c r="B32" s="10">
        <v>2</v>
      </c>
      <c r="C32" s="10">
        <v>2</v>
      </c>
      <c r="D32" s="63"/>
      <c r="E32" s="10"/>
      <c r="F32" s="63"/>
    </row>
    <row r="33" spans="1:6" ht="68.25" customHeight="1" x14ac:dyDescent="0.25">
      <c r="A33" s="8" t="s">
        <v>167</v>
      </c>
      <c r="B33" s="10">
        <v>2</v>
      </c>
      <c r="C33" s="10">
        <v>2</v>
      </c>
      <c r="D33" s="55" t="s">
        <v>140</v>
      </c>
      <c r="E33" s="10"/>
      <c r="F33" s="55" t="s">
        <v>171</v>
      </c>
    </row>
    <row r="34" spans="1:6" ht="24" customHeight="1" x14ac:dyDescent="0.25">
      <c r="A34" s="7" t="s">
        <v>42</v>
      </c>
      <c r="B34" s="23">
        <f>SUM(B35:B38)</f>
        <v>8</v>
      </c>
      <c r="C34" s="39">
        <f>SUM(C35:C38)</f>
        <v>8</v>
      </c>
      <c r="D34" s="63"/>
      <c r="E34" s="46">
        <f>SUM(E35:E38)</f>
        <v>0</v>
      </c>
      <c r="F34" s="63"/>
    </row>
    <row r="35" spans="1:6" ht="91.5" customHeight="1" x14ac:dyDescent="0.25">
      <c r="A35" s="9" t="s">
        <v>75</v>
      </c>
      <c r="B35" s="10">
        <v>2</v>
      </c>
      <c r="C35" s="10">
        <v>2</v>
      </c>
      <c r="D35" s="63"/>
      <c r="E35" s="10"/>
      <c r="F35" s="63"/>
    </row>
    <row r="36" spans="1:6" ht="70.5" customHeight="1"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169</v>
      </c>
      <c r="B41" s="10">
        <v>2</v>
      </c>
      <c r="C41" s="10">
        <v>2</v>
      </c>
      <c r="D41" s="55"/>
      <c r="E41" s="10"/>
      <c r="F41" s="63"/>
    </row>
    <row r="42" spans="1:6" ht="27" customHeight="1" x14ac:dyDescent="0.25">
      <c r="A42" s="31" t="s">
        <v>44</v>
      </c>
      <c r="B42" s="23">
        <f>SUM(B43:B47)</f>
        <v>10</v>
      </c>
      <c r="C42" s="39">
        <f>SUM(C43:C47)</f>
        <v>9</v>
      </c>
      <c r="D42" s="63"/>
      <c r="E42" s="46">
        <f>SUM(E43:E47)</f>
        <v>0</v>
      </c>
      <c r="F42" s="63"/>
    </row>
    <row r="43" spans="1:6" ht="56.25" customHeight="1" x14ac:dyDescent="0.25">
      <c r="A43" s="8" t="s">
        <v>45</v>
      </c>
      <c r="B43" s="10">
        <v>2</v>
      </c>
      <c r="C43" s="10">
        <v>2</v>
      </c>
      <c r="D43" s="55" t="s">
        <v>197</v>
      </c>
      <c r="E43" s="10"/>
      <c r="F43" s="63"/>
    </row>
    <row r="44" spans="1:6" ht="42.75" customHeight="1" x14ac:dyDescent="0.25">
      <c r="A44" s="8" t="s">
        <v>64</v>
      </c>
      <c r="B44" s="10">
        <v>2</v>
      </c>
      <c r="C44" s="10">
        <v>2</v>
      </c>
      <c r="D44" s="59"/>
      <c r="E44" s="10"/>
      <c r="F44" s="63"/>
    </row>
    <row r="45" spans="1:6" ht="49.5" x14ac:dyDescent="0.25">
      <c r="A45" s="35" t="s">
        <v>175</v>
      </c>
      <c r="B45" s="10">
        <v>2</v>
      </c>
      <c r="C45" s="10">
        <v>2</v>
      </c>
      <c r="D45" s="64"/>
      <c r="E45" s="10"/>
      <c r="F45" s="65"/>
    </row>
    <row r="46" spans="1:6" ht="49.5" x14ac:dyDescent="0.25">
      <c r="A46" s="35" t="s">
        <v>73</v>
      </c>
      <c r="B46" s="10">
        <v>2</v>
      </c>
      <c r="C46" s="10">
        <v>2</v>
      </c>
      <c r="D46" s="64"/>
      <c r="E46" s="10"/>
      <c r="F46" s="65"/>
    </row>
    <row r="47" spans="1:6" ht="27.75" customHeight="1" x14ac:dyDescent="0.25">
      <c r="A47" s="8" t="s">
        <v>77</v>
      </c>
      <c r="B47" s="10">
        <v>2</v>
      </c>
      <c r="C47" s="10">
        <v>1</v>
      </c>
      <c r="D47" s="55"/>
      <c r="E47" s="10"/>
      <c r="F47" s="63"/>
    </row>
    <row r="48" spans="1:6" ht="23.25" customHeight="1" x14ac:dyDescent="0.25">
      <c r="A48" s="31" t="s">
        <v>46</v>
      </c>
      <c r="B48" s="6">
        <f>B49+B52</f>
        <v>10</v>
      </c>
      <c r="C48" s="6">
        <f>C49+C52</f>
        <v>3</v>
      </c>
      <c r="D48" s="63"/>
      <c r="E48" s="6">
        <f>E49+E52</f>
        <v>0</v>
      </c>
      <c r="F48" s="63"/>
    </row>
    <row r="49" spans="1:6" ht="27" customHeight="1" x14ac:dyDescent="0.25">
      <c r="A49" s="31" t="s">
        <v>18</v>
      </c>
      <c r="B49" s="23">
        <f>SUM(B50:B51)</f>
        <v>4</v>
      </c>
      <c r="C49" s="39">
        <f>SUM(C50:C51)</f>
        <v>3</v>
      </c>
      <c r="D49" s="63"/>
      <c r="E49" s="46">
        <f>SUM(E50:E51)</f>
        <v>0</v>
      </c>
      <c r="F49" s="63"/>
    </row>
    <row r="50" spans="1:6" ht="85.5" customHeight="1" x14ac:dyDescent="0.25">
      <c r="A50" s="35" t="s">
        <v>155</v>
      </c>
      <c r="B50" s="10">
        <v>2</v>
      </c>
      <c r="C50" s="10">
        <v>2</v>
      </c>
      <c r="D50" s="55"/>
      <c r="E50" s="10"/>
      <c r="F50" s="55" t="s">
        <v>145</v>
      </c>
    </row>
    <row r="51" spans="1:6" ht="64.5" customHeight="1" x14ac:dyDescent="0.25">
      <c r="A51" s="35" t="s">
        <v>63</v>
      </c>
      <c r="B51" s="10">
        <v>2</v>
      </c>
      <c r="C51" s="10">
        <v>1</v>
      </c>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v>0</v>
      </c>
      <c r="D53" s="55"/>
      <c r="E53" s="10"/>
      <c r="F53" s="55" t="s">
        <v>49</v>
      </c>
    </row>
    <row r="54" spans="1:6" ht="38.25" customHeight="1" x14ac:dyDescent="0.25">
      <c r="A54" s="8" t="s">
        <v>48</v>
      </c>
      <c r="B54" s="10">
        <v>2</v>
      </c>
      <c r="C54" s="10">
        <v>0</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51</v>
      </c>
      <c r="D56" s="10"/>
      <c r="E56" s="6">
        <f>E13+E20+E48</f>
        <v>0</v>
      </c>
      <c r="F56" s="66"/>
    </row>
    <row r="57" spans="1:6" ht="27.75" customHeight="1" x14ac:dyDescent="0.25">
      <c r="A57" s="23" t="s">
        <v>6</v>
      </c>
      <c r="B57" s="10"/>
      <c r="C57" s="94">
        <f>ROUND(C56/B56*100,0)</f>
        <v>82</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184</v>
      </c>
      <c r="D60" s="91" t="s">
        <v>185</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7" sqref="D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6" t="s">
        <v>11</v>
      </c>
      <c r="E2" s="86"/>
      <c r="F2" s="86"/>
    </row>
    <row r="3" spans="1:6" ht="8.25" customHeight="1" x14ac:dyDescent="0.25">
      <c r="A3" s="1"/>
      <c r="B3" s="2"/>
    </row>
    <row r="4" spans="1:6" ht="44.25" customHeight="1" x14ac:dyDescent="0.25">
      <c r="A4" s="87" t="s">
        <v>186</v>
      </c>
      <c r="B4" s="88"/>
      <c r="C4" s="88"/>
      <c r="D4" s="88"/>
      <c r="E4" s="88"/>
      <c r="F4" s="88"/>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44.25" customHeight="1" x14ac:dyDescent="0.25">
      <c r="A12" s="92"/>
      <c r="B12" s="92"/>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184</v>
      </c>
      <c r="D54" s="91" t="s">
        <v>185</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116</v>
      </c>
      <c r="B2" s="98"/>
      <c r="C2" s="98"/>
      <c r="D2" s="11"/>
      <c r="E2" s="3"/>
      <c r="G2" s="86" t="s">
        <v>11</v>
      </c>
      <c r="H2" s="86"/>
      <c r="I2" s="86"/>
      <c r="J2" s="86"/>
    </row>
    <row r="3" spans="1:10" x14ac:dyDescent="0.25">
      <c r="B3" s="1"/>
      <c r="C3" s="1"/>
      <c r="D3" s="1"/>
      <c r="E3" s="2"/>
    </row>
    <row r="4" spans="1:10" ht="59.25" customHeight="1" x14ac:dyDescent="0.25">
      <c r="B4" s="87" t="s">
        <v>187</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99</v>
      </c>
      <c r="B7" s="90" t="s">
        <v>100</v>
      </c>
      <c r="C7" s="100" t="s">
        <v>101</v>
      </c>
      <c r="D7" s="101"/>
      <c r="E7" s="102"/>
      <c r="F7" s="90" t="s">
        <v>102</v>
      </c>
      <c r="G7" s="90"/>
      <c r="H7" s="90" t="s">
        <v>103</v>
      </c>
      <c r="I7" s="90"/>
      <c r="J7" s="103" t="s">
        <v>104</v>
      </c>
    </row>
    <row r="8" spans="1:10" ht="33" x14ac:dyDescent="0.25">
      <c r="A8" s="99"/>
      <c r="B8" s="90"/>
      <c r="C8" s="42" t="s">
        <v>105</v>
      </c>
      <c r="D8" s="42" t="s">
        <v>106</v>
      </c>
      <c r="E8" s="42" t="s">
        <v>107</v>
      </c>
      <c r="F8" s="42" t="s">
        <v>108</v>
      </c>
      <c r="G8" s="42" t="s">
        <v>7</v>
      </c>
      <c r="H8" s="42" t="s">
        <v>108</v>
      </c>
      <c r="I8" s="42" t="s">
        <v>7</v>
      </c>
      <c r="J8" s="104"/>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1" t="s">
        <v>192</v>
      </c>
      <c r="I16" s="91"/>
      <c r="J16" s="91"/>
    </row>
    <row r="17" spans="2:10" x14ac:dyDescent="0.25">
      <c r="B17" s="43" t="s">
        <v>115</v>
      </c>
      <c r="C17" s="43"/>
      <c r="D17" s="43"/>
      <c r="H17" s="93" t="s">
        <v>117</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sv</cp:lastModifiedBy>
  <cp:lastPrinted>2020-05-12T06:13:01Z</cp:lastPrinted>
  <dcterms:created xsi:type="dcterms:W3CDTF">2018-08-15T07:37:54Z</dcterms:created>
  <dcterms:modified xsi:type="dcterms:W3CDTF">2020-06-04T02:04:12Z</dcterms:modified>
</cp:coreProperties>
</file>